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320" windowHeight="13575" activeTab="0"/>
  </bookViews>
  <sheets>
    <sheet name="H-16 2008 Pre-qual Results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<sst xmlns="http://schemas.openxmlformats.org/spreadsheetml/2006/main" count="50" uniqueCount="47">
  <si>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Victoria Grainger</t>
  </si>
  <si>
    <t>Rob Nieuwenhuijs</t>
  </si>
  <si>
    <t>Douwe Sickler</t>
  </si>
  <si>
    <t>Dave Clark</t>
  </si>
  <si>
    <t>Pascal Richard</t>
  </si>
  <si>
    <t>Katie Whyte</t>
  </si>
  <si>
    <t>Tony van Thiel</t>
  </si>
  <si>
    <t>Aly Brandenburg</t>
  </si>
  <si>
    <t>Suleiman</t>
  </si>
  <si>
    <t>Akram</t>
  </si>
  <si>
    <t>Robert Ambrose</t>
  </si>
  <si>
    <t>Total</t>
  </si>
  <si>
    <t>Rank</t>
  </si>
  <si>
    <t>Place</t>
  </si>
  <si>
    <t>Helm</t>
  </si>
  <si>
    <t>Crew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</si>
  <si>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</si>
  <si>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</si>
  <si>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</si>
  <si>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</si>
  <si>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</si>
  <si>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</si>
  <si>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</si>
  <si>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</si>
  <si>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</si>
  <si>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Discard</t>
  </si>
  <si>
    <t>Ken Portanger</t>
  </si>
  <si>
    <t>2008 Nawras Oman Hobie 16 National Championship: prequalification results (RAHBC 22/23 May)</t>
  </si>
  <si>
    <t>Mariette Verdaasdonk</t>
  </si>
  <si>
    <t>Lucie Ambrose</t>
  </si>
  <si>
    <t>DNS: Did Not Start</t>
  </si>
  <si>
    <t>DNF: Did not Finish</t>
  </si>
  <si>
    <t>RTD: ReTiRed during the race</t>
  </si>
  <si>
    <t xml:space="preserve"> Total event particpiation and ranking: prequalification plus private entries</t>
  </si>
  <si>
    <t>RAHBC pre-qualification event excluding private entries</t>
  </si>
  <si>
    <t>Tony Males</t>
  </si>
  <si>
    <t>Ameya B / Joe Bildstein</t>
  </si>
  <si>
    <t>Cees van Eden</t>
  </si>
  <si>
    <t>Helen Walker</t>
  </si>
  <si>
    <t>Sandra Kapoh</t>
  </si>
  <si>
    <t>Emilie R. / James Gittin</t>
  </si>
  <si>
    <t>Paul Henri v. Th.</t>
  </si>
  <si>
    <t>Susane Solberg</t>
  </si>
  <si>
    <t>Erni Meili</t>
  </si>
  <si>
    <t>Net</t>
  </si>
  <si>
    <t>Morten Kristensen</t>
  </si>
  <si>
    <t>Stefan Olsgaard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</si>
</sst>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doub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4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abSelected="1" zoomScale="75" zoomScaleNormal="75" workbookViewId="0" topLeftCell="A1">
      <selection activeCell="M23" sqref="M23"/>
    </sheetView>
  </sheetViews>
  <sheetFormatPr defaultColWidth="9.140625" defaultRowHeight="22.5" customHeight="1"/>
  <cols>
    <col min="1" max="1" width="7.57421875" style="2" customWidth="1"/>
    <col min="2" max="2" width="24.7109375" style="2" customWidth="1"/>
    <col min="3" max="3" width="27.7109375" style="2" bestFit="1" customWidth="1"/>
    <col min="4" max="12" width="4.421875" style="2" customWidth="1"/>
    <col min="13" max="15" width="9.00390625" style="2" customWidth="1"/>
    <col min="16" max="16" width="2.00390625" style="2" customWidth="1"/>
    <col min="17" max="25" width="4.421875" style="2" customWidth="1"/>
    <col min="26" max="29" width="9.00390625" style="2" customWidth="1"/>
    <col min="30" max="16384" width="13.421875" style="2" customWidth="1"/>
  </cols>
  <sheetData>
    <row r="1" ht="22.5" customHeight="1">
      <c r="A1" s="1" t="s">
        <v>27</v>
      </c>
    </row>
    <row r="2" spans="1:17" ht="22.5" customHeight="1" thickBot="1">
      <c r="A2" s="25" t="s">
        <v>33</v>
      </c>
      <c r="Q2" s="25" t="s">
        <v>34</v>
      </c>
    </row>
    <row r="3" spans="1:29" ht="44.25" customHeight="1" thickBot="1">
      <c r="A3" s="3" t="s">
        <v>13</v>
      </c>
      <c r="B3" s="4" t="s">
        <v>14</v>
      </c>
      <c r="C3" s="5" t="s">
        <v>15</v>
      </c>
      <c r="D3" s="4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7" t="s">
        <v>24</v>
      </c>
      <c r="M3" s="3" t="s">
        <v>11</v>
      </c>
      <c r="N3" s="52" t="s">
        <v>25</v>
      </c>
      <c r="O3" s="8" t="s">
        <v>44</v>
      </c>
      <c r="Q3" s="38">
        <v>1</v>
      </c>
      <c r="R3" s="6">
        <v>2</v>
      </c>
      <c r="S3" s="6">
        <v>3</v>
      </c>
      <c r="T3" s="6">
        <v>4</v>
      </c>
      <c r="U3" s="6">
        <v>5</v>
      </c>
      <c r="V3" s="6">
        <v>6</v>
      </c>
      <c r="W3" s="6">
        <v>7</v>
      </c>
      <c r="X3" s="6">
        <v>8</v>
      </c>
      <c r="Y3" s="7">
        <v>9</v>
      </c>
      <c r="Z3" s="3" t="s">
        <v>11</v>
      </c>
      <c r="AA3" s="52" t="s">
        <v>25</v>
      </c>
      <c r="AB3" s="8" t="s">
        <v>44</v>
      </c>
      <c r="AC3" s="8" t="s">
        <v>12</v>
      </c>
    </row>
    <row r="4" spans="1:29" ht="22.5" customHeight="1">
      <c r="A4" s="9">
        <v>1</v>
      </c>
      <c r="B4" s="10" t="s">
        <v>0</v>
      </c>
      <c r="C4" s="11" t="s">
        <v>42</v>
      </c>
      <c r="D4" s="26">
        <v>1</v>
      </c>
      <c r="E4" s="44">
        <v>4</v>
      </c>
      <c r="F4" s="27">
        <v>1</v>
      </c>
      <c r="G4" s="27">
        <v>4</v>
      </c>
      <c r="H4" s="27">
        <v>1</v>
      </c>
      <c r="I4" s="27">
        <v>1</v>
      </c>
      <c r="J4" s="27">
        <v>1</v>
      </c>
      <c r="K4" s="27">
        <v>2</v>
      </c>
      <c r="L4" s="28">
        <v>4</v>
      </c>
      <c r="M4" s="12">
        <f aca="true" t="shared" si="0" ref="M4:M18">SUM(D4:L4)</f>
        <v>19</v>
      </c>
      <c r="N4" s="53">
        <f aca="true" t="shared" si="1" ref="N4:N18">MAX(D4:L4)</f>
        <v>4</v>
      </c>
      <c r="O4" s="13">
        <f aca="true" t="shared" si="2" ref="O4:O18">SUM(M4-N4)</f>
        <v>15</v>
      </c>
      <c r="Q4" s="26"/>
      <c r="R4" s="27"/>
      <c r="S4" s="27"/>
      <c r="T4" s="27"/>
      <c r="U4" s="27"/>
      <c r="V4" s="27"/>
      <c r="W4" s="27"/>
      <c r="X4" s="27"/>
      <c r="Y4" s="28"/>
      <c r="Z4" s="32"/>
      <c r="AA4" s="33"/>
      <c r="AB4" s="34"/>
      <c r="AC4" s="34"/>
    </row>
    <row r="5" spans="1:29" ht="22.5" customHeight="1">
      <c r="A5" s="14">
        <f aca="true" t="shared" si="3" ref="A5:A18">SUM(A4+1)</f>
        <v>2</v>
      </c>
      <c r="B5" s="15" t="s">
        <v>6</v>
      </c>
      <c r="C5" s="16" t="s">
        <v>41</v>
      </c>
      <c r="D5" s="29">
        <v>2</v>
      </c>
      <c r="E5" s="20">
        <v>2</v>
      </c>
      <c r="F5" s="20">
        <v>4</v>
      </c>
      <c r="G5" s="46">
        <v>7</v>
      </c>
      <c r="H5" s="20">
        <v>5</v>
      </c>
      <c r="I5" s="20">
        <v>4</v>
      </c>
      <c r="J5" s="20">
        <v>2</v>
      </c>
      <c r="K5" s="20">
        <v>5</v>
      </c>
      <c r="L5" s="21">
        <v>1</v>
      </c>
      <c r="M5" s="18">
        <f t="shared" si="0"/>
        <v>32</v>
      </c>
      <c r="N5" s="54">
        <f t="shared" si="1"/>
        <v>7</v>
      </c>
      <c r="O5" s="19">
        <f t="shared" si="2"/>
        <v>25</v>
      </c>
      <c r="Q5" s="29">
        <v>1</v>
      </c>
      <c r="R5" s="20">
        <v>2</v>
      </c>
      <c r="S5" s="20">
        <v>2</v>
      </c>
      <c r="T5" s="46">
        <v>5</v>
      </c>
      <c r="U5" s="20">
        <v>3</v>
      </c>
      <c r="V5" s="20">
        <v>3</v>
      </c>
      <c r="W5" s="20">
        <v>1</v>
      </c>
      <c r="X5" s="20">
        <v>4</v>
      </c>
      <c r="Y5" s="21">
        <v>1</v>
      </c>
      <c r="Z5" s="18">
        <f aca="true" t="shared" si="4" ref="Z5:Z17">SUM(Q5:Y5)</f>
        <v>22</v>
      </c>
      <c r="AA5" s="54">
        <f aca="true" t="shared" si="5" ref="AA5:AA17">MAX(Q5:Y5)</f>
        <v>5</v>
      </c>
      <c r="AB5" s="19">
        <f aca="true" t="shared" si="6" ref="AB5:AB17">Z5-AA5</f>
        <v>17</v>
      </c>
      <c r="AC5" s="19">
        <v>1</v>
      </c>
    </row>
    <row r="6" spans="1:29" ht="27" customHeight="1">
      <c r="A6" s="14">
        <f t="shared" si="3"/>
        <v>3</v>
      </c>
      <c r="B6" s="15" t="s">
        <v>2</v>
      </c>
      <c r="C6" s="16" t="s">
        <v>37</v>
      </c>
      <c r="D6" s="29">
        <v>3</v>
      </c>
      <c r="E6" s="20">
        <v>3</v>
      </c>
      <c r="F6" s="20">
        <v>6</v>
      </c>
      <c r="G6" s="20">
        <v>2</v>
      </c>
      <c r="H6" s="20">
        <v>2</v>
      </c>
      <c r="I6" s="20">
        <v>3</v>
      </c>
      <c r="J6" s="20">
        <v>5</v>
      </c>
      <c r="K6" s="20">
        <v>1</v>
      </c>
      <c r="L6" s="45">
        <v>16</v>
      </c>
      <c r="M6" s="18">
        <f t="shared" si="0"/>
        <v>41</v>
      </c>
      <c r="N6" s="54">
        <f t="shared" si="1"/>
        <v>16</v>
      </c>
      <c r="O6" s="19">
        <f t="shared" si="2"/>
        <v>25</v>
      </c>
      <c r="Q6" s="29">
        <v>2</v>
      </c>
      <c r="R6" s="20">
        <v>3</v>
      </c>
      <c r="S6" s="20">
        <v>4</v>
      </c>
      <c r="T6" s="20">
        <v>2</v>
      </c>
      <c r="U6" s="20">
        <v>1</v>
      </c>
      <c r="V6" s="20">
        <v>2</v>
      </c>
      <c r="W6" s="20">
        <v>4</v>
      </c>
      <c r="X6" s="20">
        <v>1</v>
      </c>
      <c r="Y6" s="61">
        <v>10</v>
      </c>
      <c r="Z6" s="18">
        <f t="shared" si="4"/>
        <v>29</v>
      </c>
      <c r="AA6" s="54">
        <f t="shared" si="5"/>
        <v>10</v>
      </c>
      <c r="AB6" s="19">
        <f t="shared" si="6"/>
        <v>19</v>
      </c>
      <c r="AC6" s="19">
        <v>2</v>
      </c>
    </row>
    <row r="7" spans="1:29" ht="27" customHeight="1">
      <c r="A7" s="14">
        <f t="shared" si="3"/>
        <v>4</v>
      </c>
      <c r="B7" s="15" t="s">
        <v>4</v>
      </c>
      <c r="C7" s="16" t="s">
        <v>40</v>
      </c>
      <c r="D7" s="29">
        <v>6</v>
      </c>
      <c r="E7" s="46">
        <v>12</v>
      </c>
      <c r="F7" s="20">
        <v>9</v>
      </c>
      <c r="G7" s="20">
        <v>1</v>
      </c>
      <c r="H7" s="20">
        <v>6</v>
      </c>
      <c r="I7" s="20">
        <v>2</v>
      </c>
      <c r="J7" s="20">
        <v>6</v>
      </c>
      <c r="K7" s="20">
        <v>6</v>
      </c>
      <c r="L7" s="21">
        <v>5</v>
      </c>
      <c r="M7" s="18">
        <f t="shared" si="0"/>
        <v>53</v>
      </c>
      <c r="N7" s="54">
        <f t="shared" si="1"/>
        <v>12</v>
      </c>
      <c r="O7" s="19">
        <f t="shared" si="2"/>
        <v>41</v>
      </c>
      <c r="Q7" s="29">
        <v>5</v>
      </c>
      <c r="R7" s="46">
        <v>9</v>
      </c>
      <c r="S7" s="20">
        <v>7</v>
      </c>
      <c r="T7" s="20">
        <v>1</v>
      </c>
      <c r="U7" s="20">
        <v>4</v>
      </c>
      <c r="V7" s="20">
        <v>1</v>
      </c>
      <c r="W7" s="20">
        <v>5</v>
      </c>
      <c r="X7" s="20">
        <v>5</v>
      </c>
      <c r="Y7" s="21">
        <v>4</v>
      </c>
      <c r="Z7" s="18">
        <f t="shared" si="4"/>
        <v>41</v>
      </c>
      <c r="AA7" s="54">
        <f t="shared" si="5"/>
        <v>9</v>
      </c>
      <c r="AB7" s="19">
        <f t="shared" si="6"/>
        <v>32</v>
      </c>
      <c r="AC7" s="19">
        <v>3</v>
      </c>
    </row>
    <row r="8" spans="1:29" ht="27" customHeight="1">
      <c r="A8" s="14">
        <f t="shared" si="3"/>
        <v>5</v>
      </c>
      <c r="B8" s="15" t="s">
        <v>3</v>
      </c>
      <c r="C8" s="16" t="s">
        <v>38</v>
      </c>
      <c r="D8" s="29">
        <v>7</v>
      </c>
      <c r="E8" s="20">
        <v>9</v>
      </c>
      <c r="F8" s="47">
        <v>16</v>
      </c>
      <c r="G8" s="20">
        <v>6</v>
      </c>
      <c r="H8" s="20">
        <v>8</v>
      </c>
      <c r="I8" s="20">
        <v>6</v>
      </c>
      <c r="J8" s="20">
        <v>3</v>
      </c>
      <c r="K8" s="20">
        <v>3</v>
      </c>
      <c r="L8" s="21">
        <v>3</v>
      </c>
      <c r="M8" s="18">
        <f t="shared" si="0"/>
        <v>61</v>
      </c>
      <c r="N8" s="54">
        <f t="shared" si="1"/>
        <v>16</v>
      </c>
      <c r="O8" s="19">
        <f t="shared" si="2"/>
        <v>45</v>
      </c>
      <c r="Q8" s="29">
        <v>6</v>
      </c>
      <c r="R8" s="20">
        <v>7</v>
      </c>
      <c r="S8" s="47">
        <v>10</v>
      </c>
      <c r="T8" s="20">
        <v>4</v>
      </c>
      <c r="U8" s="20">
        <v>6</v>
      </c>
      <c r="V8" s="20">
        <v>4</v>
      </c>
      <c r="W8" s="20">
        <v>2</v>
      </c>
      <c r="X8" s="20">
        <v>2</v>
      </c>
      <c r="Y8" s="21">
        <v>3</v>
      </c>
      <c r="Z8" s="18">
        <f t="shared" si="4"/>
        <v>44</v>
      </c>
      <c r="AA8" s="54">
        <f t="shared" si="5"/>
        <v>10</v>
      </c>
      <c r="AB8" s="19">
        <f t="shared" si="6"/>
        <v>34</v>
      </c>
      <c r="AC8" s="19">
        <v>5</v>
      </c>
    </row>
    <row r="9" spans="1:29" ht="27" customHeight="1">
      <c r="A9" s="14">
        <f t="shared" si="3"/>
        <v>6</v>
      </c>
      <c r="B9" s="15" t="s">
        <v>1</v>
      </c>
      <c r="C9" s="16" t="s">
        <v>36</v>
      </c>
      <c r="D9" s="29">
        <v>4</v>
      </c>
      <c r="E9" s="20">
        <v>1</v>
      </c>
      <c r="F9" s="20">
        <v>2</v>
      </c>
      <c r="G9" s="47">
        <v>16</v>
      </c>
      <c r="H9" s="17">
        <v>16</v>
      </c>
      <c r="I9" s="17">
        <v>16</v>
      </c>
      <c r="J9" s="20">
        <v>4</v>
      </c>
      <c r="K9" s="20">
        <v>4</v>
      </c>
      <c r="L9" s="21">
        <v>2</v>
      </c>
      <c r="M9" s="18">
        <f t="shared" si="0"/>
        <v>65</v>
      </c>
      <c r="N9" s="54">
        <f t="shared" si="1"/>
        <v>16</v>
      </c>
      <c r="O9" s="19">
        <f t="shared" si="2"/>
        <v>49</v>
      </c>
      <c r="Q9" s="29">
        <v>3</v>
      </c>
      <c r="R9" s="20">
        <v>1</v>
      </c>
      <c r="S9" s="20">
        <v>1</v>
      </c>
      <c r="T9" s="47">
        <v>10</v>
      </c>
      <c r="U9" s="17">
        <v>10</v>
      </c>
      <c r="V9" s="17">
        <v>10</v>
      </c>
      <c r="W9" s="20">
        <v>3</v>
      </c>
      <c r="X9" s="20">
        <v>3</v>
      </c>
      <c r="Y9" s="21">
        <v>2</v>
      </c>
      <c r="Z9" s="18">
        <f t="shared" si="4"/>
        <v>43</v>
      </c>
      <c r="AA9" s="54">
        <f t="shared" si="5"/>
        <v>10</v>
      </c>
      <c r="AB9" s="19">
        <f t="shared" si="6"/>
        <v>33</v>
      </c>
      <c r="AC9" s="19">
        <v>4</v>
      </c>
    </row>
    <row r="10" spans="1:29" ht="27" customHeight="1">
      <c r="A10" s="14">
        <f t="shared" si="3"/>
        <v>7</v>
      </c>
      <c r="B10" s="15" t="s">
        <v>7</v>
      </c>
      <c r="C10" s="16" t="s">
        <v>28</v>
      </c>
      <c r="D10" s="29">
        <v>5</v>
      </c>
      <c r="E10" s="20">
        <v>5</v>
      </c>
      <c r="F10" s="20">
        <v>7</v>
      </c>
      <c r="G10" s="20">
        <v>3</v>
      </c>
      <c r="H10" s="20">
        <v>7</v>
      </c>
      <c r="I10" s="20">
        <v>10</v>
      </c>
      <c r="J10" s="20">
        <v>8</v>
      </c>
      <c r="K10" s="20">
        <v>8</v>
      </c>
      <c r="L10" s="48">
        <v>16</v>
      </c>
      <c r="M10" s="18">
        <f t="shared" si="0"/>
        <v>69</v>
      </c>
      <c r="N10" s="54">
        <f t="shared" si="1"/>
        <v>16</v>
      </c>
      <c r="O10" s="19">
        <f t="shared" si="2"/>
        <v>53</v>
      </c>
      <c r="Q10" s="29">
        <v>4</v>
      </c>
      <c r="R10" s="20">
        <v>4</v>
      </c>
      <c r="S10" s="20">
        <v>5</v>
      </c>
      <c r="T10" s="20">
        <v>3</v>
      </c>
      <c r="U10" s="20">
        <v>5</v>
      </c>
      <c r="V10" s="20">
        <v>7</v>
      </c>
      <c r="W10" s="20">
        <v>7</v>
      </c>
      <c r="X10" s="20">
        <v>7</v>
      </c>
      <c r="Y10" s="48">
        <v>10</v>
      </c>
      <c r="Z10" s="18">
        <f t="shared" si="4"/>
        <v>52</v>
      </c>
      <c r="AA10" s="54">
        <f t="shared" si="5"/>
        <v>10</v>
      </c>
      <c r="AB10" s="19">
        <f t="shared" si="6"/>
        <v>42</v>
      </c>
      <c r="AC10" s="19">
        <v>6</v>
      </c>
    </row>
    <row r="11" spans="1:29" ht="27" customHeight="1">
      <c r="A11" s="14">
        <f t="shared" si="3"/>
        <v>8</v>
      </c>
      <c r="B11" s="15" t="s">
        <v>9</v>
      </c>
      <c r="C11" s="16"/>
      <c r="D11" s="29">
        <v>9</v>
      </c>
      <c r="E11" s="49">
        <v>16</v>
      </c>
      <c r="F11" s="20">
        <v>3</v>
      </c>
      <c r="G11" s="20">
        <v>8</v>
      </c>
      <c r="H11" s="20">
        <v>3</v>
      </c>
      <c r="I11" s="20">
        <v>5</v>
      </c>
      <c r="J11" s="20">
        <v>11</v>
      </c>
      <c r="K11" s="20">
        <v>16</v>
      </c>
      <c r="L11" s="21">
        <v>6</v>
      </c>
      <c r="M11" s="18">
        <f t="shared" si="0"/>
        <v>77</v>
      </c>
      <c r="N11" s="54">
        <f t="shared" si="1"/>
        <v>16</v>
      </c>
      <c r="O11" s="19">
        <f t="shared" si="2"/>
        <v>61</v>
      </c>
      <c r="Q11" s="29"/>
      <c r="R11" s="20"/>
      <c r="S11" s="20"/>
      <c r="T11" s="20"/>
      <c r="U11" s="20"/>
      <c r="V11" s="20"/>
      <c r="W11" s="20"/>
      <c r="X11" s="20"/>
      <c r="Y11" s="21"/>
      <c r="Z11" s="35"/>
      <c r="AA11" s="36"/>
      <c r="AB11" s="37"/>
      <c r="AC11" s="37"/>
    </row>
    <row r="12" spans="1:29" ht="27" customHeight="1">
      <c r="A12" s="14">
        <f t="shared" si="3"/>
        <v>9</v>
      </c>
      <c r="B12" s="15" t="s">
        <v>45</v>
      </c>
      <c r="C12" s="16" t="s">
        <v>46</v>
      </c>
      <c r="D12" s="29">
        <v>11</v>
      </c>
      <c r="E12" s="20">
        <v>7</v>
      </c>
      <c r="F12" s="20">
        <v>5</v>
      </c>
      <c r="G12" s="20">
        <v>10</v>
      </c>
      <c r="H12" s="20">
        <v>11</v>
      </c>
      <c r="I12" s="20">
        <v>7</v>
      </c>
      <c r="J12" s="20">
        <v>9</v>
      </c>
      <c r="K12" s="47">
        <v>16</v>
      </c>
      <c r="L12" s="21">
        <v>9</v>
      </c>
      <c r="M12" s="18">
        <f t="shared" si="0"/>
        <v>85</v>
      </c>
      <c r="N12" s="54">
        <f t="shared" si="1"/>
        <v>16</v>
      </c>
      <c r="O12" s="19">
        <f t="shared" si="2"/>
        <v>69</v>
      </c>
      <c r="Q12" s="29">
        <v>8</v>
      </c>
      <c r="R12" s="20">
        <v>5</v>
      </c>
      <c r="S12" s="20">
        <v>3</v>
      </c>
      <c r="T12" s="20">
        <v>6</v>
      </c>
      <c r="U12" s="20">
        <v>8</v>
      </c>
      <c r="V12" s="20">
        <v>6</v>
      </c>
      <c r="W12" s="20">
        <v>8</v>
      </c>
      <c r="X12" s="47">
        <v>10</v>
      </c>
      <c r="Y12" s="21">
        <v>6</v>
      </c>
      <c r="Z12" s="18">
        <f t="shared" si="4"/>
        <v>60</v>
      </c>
      <c r="AA12" s="54">
        <f t="shared" si="5"/>
        <v>10</v>
      </c>
      <c r="AB12" s="19">
        <f t="shared" si="6"/>
        <v>50</v>
      </c>
      <c r="AC12" s="19">
        <v>7</v>
      </c>
    </row>
    <row r="13" spans="1:29" ht="27" customHeight="1">
      <c r="A13" s="14">
        <f t="shared" si="3"/>
        <v>10</v>
      </c>
      <c r="B13" s="15" t="s">
        <v>5</v>
      </c>
      <c r="C13" s="16" t="s">
        <v>29</v>
      </c>
      <c r="D13" s="50">
        <v>16</v>
      </c>
      <c r="E13" s="30">
        <v>16</v>
      </c>
      <c r="F13" s="30">
        <v>16</v>
      </c>
      <c r="G13" s="30">
        <v>16</v>
      </c>
      <c r="H13" s="20">
        <v>4</v>
      </c>
      <c r="I13" s="20">
        <v>7</v>
      </c>
      <c r="J13" s="20">
        <v>7</v>
      </c>
      <c r="K13" s="20">
        <v>7</v>
      </c>
      <c r="L13" s="21">
        <v>7</v>
      </c>
      <c r="M13" s="18">
        <f t="shared" si="0"/>
        <v>96</v>
      </c>
      <c r="N13" s="54">
        <f t="shared" si="1"/>
        <v>16</v>
      </c>
      <c r="O13" s="19">
        <f t="shared" si="2"/>
        <v>80</v>
      </c>
      <c r="Q13" s="50">
        <v>10</v>
      </c>
      <c r="R13" s="30">
        <v>10</v>
      </c>
      <c r="S13" s="30">
        <v>10</v>
      </c>
      <c r="T13" s="30">
        <v>10</v>
      </c>
      <c r="U13" s="20">
        <v>2</v>
      </c>
      <c r="V13" s="20">
        <v>5</v>
      </c>
      <c r="W13" s="20">
        <v>6</v>
      </c>
      <c r="X13" s="20">
        <v>6</v>
      </c>
      <c r="Y13" s="21">
        <v>5</v>
      </c>
      <c r="Z13" s="18">
        <f t="shared" si="4"/>
        <v>64</v>
      </c>
      <c r="AA13" s="54">
        <f t="shared" si="5"/>
        <v>10</v>
      </c>
      <c r="AB13" s="19">
        <f t="shared" si="6"/>
        <v>54</v>
      </c>
      <c r="AC13" s="19">
        <v>8</v>
      </c>
    </row>
    <row r="14" spans="1:29" ht="27" customHeight="1">
      <c r="A14" s="14">
        <f t="shared" si="3"/>
        <v>11</v>
      </c>
      <c r="B14" s="15" t="s">
        <v>35</v>
      </c>
      <c r="C14" s="16"/>
      <c r="D14" s="29">
        <v>12</v>
      </c>
      <c r="E14" s="20">
        <v>10</v>
      </c>
      <c r="F14" s="20">
        <v>12</v>
      </c>
      <c r="G14" s="20">
        <v>9</v>
      </c>
      <c r="H14" s="20">
        <v>9</v>
      </c>
      <c r="I14" s="20">
        <v>9</v>
      </c>
      <c r="J14" s="20">
        <v>16</v>
      </c>
      <c r="K14" s="47">
        <v>16</v>
      </c>
      <c r="L14" s="21">
        <v>8</v>
      </c>
      <c r="M14" s="18">
        <f t="shared" si="0"/>
        <v>101</v>
      </c>
      <c r="N14" s="54">
        <f t="shared" si="1"/>
        <v>16</v>
      </c>
      <c r="O14" s="19">
        <f t="shared" si="2"/>
        <v>85</v>
      </c>
      <c r="Q14" s="29"/>
      <c r="R14" s="20"/>
      <c r="S14" s="20"/>
      <c r="T14" s="20"/>
      <c r="U14" s="20"/>
      <c r="V14" s="20"/>
      <c r="W14" s="20"/>
      <c r="X14" s="20"/>
      <c r="Y14" s="20"/>
      <c r="Z14" s="35"/>
      <c r="AA14" s="36"/>
      <c r="AB14" s="37"/>
      <c r="AC14" s="37"/>
    </row>
    <row r="15" spans="1:29" ht="27" customHeight="1">
      <c r="A15" s="14">
        <f t="shared" si="3"/>
        <v>12</v>
      </c>
      <c r="B15" s="15" t="s">
        <v>8</v>
      </c>
      <c r="C15" s="16"/>
      <c r="D15" s="29">
        <v>8</v>
      </c>
      <c r="E15" s="20">
        <v>6</v>
      </c>
      <c r="F15" s="20">
        <v>10</v>
      </c>
      <c r="G15" s="20">
        <v>5</v>
      </c>
      <c r="H15" s="51">
        <v>16</v>
      </c>
      <c r="I15" s="17">
        <v>16</v>
      </c>
      <c r="J15" s="30">
        <v>16</v>
      </c>
      <c r="K15" s="30">
        <v>16</v>
      </c>
      <c r="L15" s="31">
        <v>16</v>
      </c>
      <c r="M15" s="18">
        <f t="shared" si="0"/>
        <v>109</v>
      </c>
      <c r="N15" s="54">
        <f t="shared" si="1"/>
        <v>16</v>
      </c>
      <c r="O15" s="19">
        <f t="shared" si="2"/>
        <v>93</v>
      </c>
      <c r="Q15" s="29"/>
      <c r="R15" s="20"/>
      <c r="S15" s="20"/>
      <c r="T15" s="20"/>
      <c r="U15" s="20"/>
      <c r="V15" s="20"/>
      <c r="W15" s="20"/>
      <c r="X15" s="20"/>
      <c r="Y15" s="20"/>
      <c r="Z15" s="35"/>
      <c r="AA15" s="36"/>
      <c r="AB15" s="37"/>
      <c r="AC15" s="37"/>
    </row>
    <row r="16" spans="1:29" ht="27" customHeight="1">
      <c r="A16" s="14">
        <f t="shared" si="3"/>
        <v>13</v>
      </c>
      <c r="B16" s="15" t="s">
        <v>10</v>
      </c>
      <c r="C16" s="16"/>
      <c r="D16" s="29">
        <v>13</v>
      </c>
      <c r="E16" s="20">
        <v>11</v>
      </c>
      <c r="F16" s="20">
        <v>11</v>
      </c>
      <c r="G16" s="47">
        <v>16</v>
      </c>
      <c r="H16" s="20">
        <v>10</v>
      </c>
      <c r="I16" s="20">
        <v>11</v>
      </c>
      <c r="J16" s="20">
        <v>10</v>
      </c>
      <c r="K16" s="30">
        <v>16</v>
      </c>
      <c r="L16" s="31">
        <v>16</v>
      </c>
      <c r="M16" s="18">
        <f t="shared" si="0"/>
        <v>114</v>
      </c>
      <c r="N16" s="54">
        <f t="shared" si="1"/>
        <v>16</v>
      </c>
      <c r="O16" s="19">
        <f t="shared" si="2"/>
        <v>98</v>
      </c>
      <c r="Q16" s="29">
        <v>9</v>
      </c>
      <c r="R16" s="20">
        <v>8</v>
      </c>
      <c r="S16" s="20">
        <v>8</v>
      </c>
      <c r="T16" s="47">
        <v>10</v>
      </c>
      <c r="U16" s="20">
        <v>7</v>
      </c>
      <c r="V16" s="20">
        <v>8</v>
      </c>
      <c r="W16" s="20">
        <v>9</v>
      </c>
      <c r="X16" s="30">
        <v>10</v>
      </c>
      <c r="Y16" s="31">
        <v>10</v>
      </c>
      <c r="Z16" s="18">
        <f t="shared" si="4"/>
        <v>79</v>
      </c>
      <c r="AA16" s="54">
        <f t="shared" si="5"/>
        <v>10</v>
      </c>
      <c r="AB16" s="19">
        <f t="shared" si="6"/>
        <v>69</v>
      </c>
      <c r="AC16" s="19">
        <v>9</v>
      </c>
    </row>
    <row r="17" spans="1:29" ht="27" customHeight="1">
      <c r="A17" s="14">
        <f t="shared" si="3"/>
        <v>14</v>
      </c>
      <c r="B17" s="15" t="s">
        <v>26</v>
      </c>
      <c r="C17" s="16" t="s">
        <v>39</v>
      </c>
      <c r="D17" s="29">
        <v>10</v>
      </c>
      <c r="E17" s="20">
        <v>8</v>
      </c>
      <c r="F17" s="20">
        <v>8</v>
      </c>
      <c r="G17" s="47">
        <v>16</v>
      </c>
      <c r="H17" s="30">
        <v>16</v>
      </c>
      <c r="I17" s="30">
        <v>16</v>
      </c>
      <c r="J17" s="30">
        <v>16</v>
      </c>
      <c r="K17" s="30">
        <v>16</v>
      </c>
      <c r="L17" s="31">
        <v>16</v>
      </c>
      <c r="M17" s="18">
        <f t="shared" si="0"/>
        <v>122</v>
      </c>
      <c r="N17" s="54">
        <f t="shared" si="1"/>
        <v>16</v>
      </c>
      <c r="O17" s="19">
        <f t="shared" si="2"/>
        <v>106</v>
      </c>
      <c r="Q17" s="29">
        <v>7</v>
      </c>
      <c r="R17" s="20">
        <v>6</v>
      </c>
      <c r="S17" s="20">
        <v>6</v>
      </c>
      <c r="T17" s="47">
        <v>10</v>
      </c>
      <c r="U17" s="30">
        <v>10</v>
      </c>
      <c r="V17" s="30">
        <v>10</v>
      </c>
      <c r="W17" s="30">
        <v>10</v>
      </c>
      <c r="X17" s="30">
        <v>10</v>
      </c>
      <c r="Y17" s="31">
        <v>10</v>
      </c>
      <c r="Z17" s="18">
        <f t="shared" si="4"/>
        <v>79</v>
      </c>
      <c r="AA17" s="54">
        <f t="shared" si="5"/>
        <v>10</v>
      </c>
      <c r="AB17" s="19">
        <f t="shared" si="6"/>
        <v>69</v>
      </c>
      <c r="AC17" s="19">
        <v>10</v>
      </c>
    </row>
    <row r="18" spans="1:29" ht="27" customHeight="1" thickBot="1">
      <c r="A18" s="14">
        <f t="shared" si="3"/>
        <v>15</v>
      </c>
      <c r="B18" s="15" t="s">
        <v>43</v>
      </c>
      <c r="C18" s="16"/>
      <c r="D18" s="29">
        <v>14</v>
      </c>
      <c r="E18" s="20">
        <v>14</v>
      </c>
      <c r="F18" s="20">
        <v>13</v>
      </c>
      <c r="G18" s="20">
        <v>11</v>
      </c>
      <c r="H18" s="20">
        <v>12</v>
      </c>
      <c r="I18" s="20">
        <v>12</v>
      </c>
      <c r="J18" s="49">
        <v>16</v>
      </c>
      <c r="K18" s="30">
        <v>16</v>
      </c>
      <c r="L18" s="31">
        <v>16</v>
      </c>
      <c r="M18" s="18">
        <f t="shared" si="0"/>
        <v>124</v>
      </c>
      <c r="N18" s="54">
        <f t="shared" si="1"/>
        <v>16</v>
      </c>
      <c r="O18" s="19">
        <f t="shared" si="2"/>
        <v>108</v>
      </c>
      <c r="Q18" s="39"/>
      <c r="R18" s="40"/>
      <c r="S18" s="40"/>
      <c r="T18" s="40"/>
      <c r="U18" s="40"/>
      <c r="V18" s="40"/>
      <c r="W18" s="40"/>
      <c r="X18" s="40"/>
      <c r="Y18" s="40"/>
      <c r="Z18" s="41"/>
      <c r="AA18" s="42"/>
      <c r="AB18" s="43"/>
      <c r="AC18" s="43"/>
    </row>
    <row r="20" spans="4:11" ht="22.5" customHeight="1">
      <c r="D20" s="59" t="s">
        <v>30</v>
      </c>
      <c r="E20" s="55"/>
      <c r="F20" s="55"/>
      <c r="G20" s="55"/>
      <c r="H20" s="55"/>
      <c r="I20" s="55"/>
      <c r="J20" s="55"/>
      <c r="K20" s="56"/>
    </row>
    <row r="21" spans="4:11" ht="22.5" customHeight="1">
      <c r="D21" s="22" t="s">
        <v>31</v>
      </c>
      <c r="E21" s="23"/>
      <c r="F21" s="23"/>
      <c r="G21" s="23"/>
      <c r="H21" s="23"/>
      <c r="I21" s="23"/>
      <c r="J21" s="23"/>
      <c r="K21" s="24"/>
    </row>
    <row r="22" spans="4:11" ht="22.5" customHeight="1">
      <c r="D22" s="60" t="s">
        <v>32</v>
      </c>
      <c r="E22" s="57"/>
      <c r="F22" s="57"/>
      <c r="G22" s="57"/>
      <c r="H22" s="57"/>
      <c r="I22" s="57"/>
      <c r="J22" s="57"/>
      <c r="K22" s="58"/>
    </row>
  </sheetData>
  <printOptions horizontalCentered="1" verticalCentered="1"/>
  <pageMargins left="0.41" right="0.49" top="1.67" bottom="0.21" header="0.2" footer="0.14"/>
  <pageSetup fitToHeight="1" fitToWidth="1" horizontalDpi="300" verticalDpi="300" orientation="landscape" paperSize="9" scale="73" r:id="rId2"/>
  <headerFooter alignWithMargins="0">
    <oddHeader>&amp;L&amp;"Arial,Bold"&amp;20 2007 Nawras Oman Hobie 16
National Championship
Results
Prequalification Round&amp;R&amp;G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Robbert Nievwenhuijs</dc:creator>
  <cp:keywords/>
  <dc:description/>
  <cp:lastModifiedBy>mu50391</cp:lastModifiedBy>
  <dcterms:created xsi:type="dcterms:W3CDTF">2008-06-06T17:36:37Z</dcterms:created>
  <dcterms:modified xsi:type="dcterms:W3CDTF">2008-06-24T14:06:10Z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2146653873</vt:i4>
  </property>
  <property fmtid="{D5CDD505-2E9C-101B-9397-08002B2CF9AE}" pid="3" name="_EmailSubject">
    <vt:lpwstr/>
  </property>
  <property fmtid="{D5CDD505-2E9C-101B-9397-08002B2CF9AE}" pid="4" name="_AuthorEmail">
    <vt:lpwstr>Robbert.Nieuwenhuijs@pdo.co.om</vt:lpwstr>
  </property>
  <property fmtid="{D5CDD505-2E9C-101B-9397-08002B2CF9AE}" pid="5" name="_AuthorEmailDisplayName">
    <vt:lpwstr>Nieuwenhuijs, Robbert DSC82</vt:lpwstr>
  </property>
  <property fmtid="{D5CDD505-2E9C-101B-9397-08002B2CF9AE}" pid="6" name="_PreviousAdHocReviewCycleID">
    <vt:i4>147065092</vt:i4>
  </property>
</Properties>
</file>